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vid\Hispanic Bus vs DowJones\GSP State GDP\"/>
    </mc:Choice>
  </mc:AlternateContent>
  <bookViews>
    <workbookView xWindow="0" yWindow="0" windowWidth="23040" windowHeight="9492" xr2:uid="{0DC3A76B-86A4-4500-AC1C-8E48273FB59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I12" i="1"/>
  <c r="H12" i="1"/>
  <c r="G12" i="1"/>
  <c r="K9" i="1"/>
  <c r="K14" i="1" s="1"/>
  <c r="J9" i="1"/>
  <c r="J14" i="1" s="1"/>
  <c r="I9" i="1"/>
  <c r="I14" i="1" s="1"/>
  <c r="H9" i="1"/>
  <c r="H14" i="1" s="1"/>
  <c r="G9" i="1"/>
  <c r="G14" i="1" s="1"/>
  <c r="F9" i="1"/>
  <c r="F14" i="1" s="1"/>
  <c r="E9" i="1"/>
  <c r="E14" i="1" s="1"/>
  <c r="D9" i="1"/>
  <c r="D14" i="1" s="1"/>
  <c r="C9" i="1"/>
  <c r="C14" i="1" s="1"/>
  <c r="K8" i="1"/>
  <c r="K13" i="1" s="1"/>
  <c r="J8" i="1"/>
  <c r="J13" i="1" s="1"/>
  <c r="I8" i="1"/>
  <c r="I13" i="1" s="1"/>
  <c r="H8" i="1"/>
  <c r="G8" i="1"/>
  <c r="F8" i="1"/>
  <c r="E8" i="1"/>
  <c r="E13" i="1" s="1"/>
  <c r="D8" i="1"/>
  <c r="D13" i="1" s="1"/>
  <c r="C8" i="1"/>
  <c r="C13" i="1" s="1"/>
  <c r="K7" i="1"/>
  <c r="K12" i="1" s="1"/>
  <c r="J7" i="1"/>
  <c r="J12" i="1" s="1"/>
  <c r="I7" i="1"/>
  <c r="H7" i="1"/>
  <c r="G7" i="1"/>
  <c r="F7" i="1"/>
  <c r="F12" i="1" s="1"/>
  <c r="E7" i="1"/>
  <c r="E12" i="1" s="1"/>
  <c r="D7" i="1"/>
  <c r="D12" i="1" s="1"/>
  <c r="C7" i="1"/>
  <c r="C12" i="1" s="1"/>
</calcChain>
</file>

<file path=xl/sharedStrings.xml><?xml version="1.0" encoding="utf-8"?>
<sst xmlns="http://schemas.openxmlformats.org/spreadsheetml/2006/main" count="12" uniqueCount="6">
  <si>
    <t>Population</t>
  </si>
  <si>
    <t>Latino</t>
  </si>
  <si>
    <t>NonLatino</t>
  </si>
  <si>
    <t>Total</t>
  </si>
  <si>
    <t>Change Pop</t>
  </si>
  <si>
    <t>% Change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</si>
</sst>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B9089-BB3C-4FD2-8345-CE90CE7A5DF9}">
  <dimension ref="A1:K14"/>
  <sheetViews>
    <sheetView tabSelected="1" workbookViewId="0">
      <selection activeCell="C18" sqref="C18"/>
    </sheetView>
  </sheetViews>
  <sheetFormatPr defaultRowHeight="14.4" x14ac:dyDescent="0.3"/>
  <cols>
    <col min="1" max="11" width="12.5546875" customWidth="1"/>
  </cols>
  <sheetData>
    <row r="1" spans="1:11" x14ac:dyDescent="0.3">
      <c r="A1" t="s">
        <v>0</v>
      </c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</row>
    <row r="2" spans="1:11" x14ac:dyDescent="0.3">
      <c r="A2" t="s">
        <v>1</v>
      </c>
      <c r="B2" s="1">
        <v>44298975</v>
      </c>
      <c r="C2" s="1">
        <v>45378596</v>
      </c>
      <c r="D2" s="1">
        <v>46822476</v>
      </c>
      <c r="E2" s="1">
        <v>48348144</v>
      </c>
      <c r="F2" s="1">
        <v>50729570</v>
      </c>
      <c r="G2" s="1">
        <v>51927158</v>
      </c>
      <c r="H2" s="1">
        <v>52932483</v>
      </c>
      <c r="I2" s="1">
        <v>53964235</v>
      </c>
      <c r="J2" s="1">
        <v>55250517</v>
      </c>
      <c r="K2" s="1">
        <v>56476777</v>
      </c>
    </row>
    <row r="3" spans="1:11" x14ac:dyDescent="0.3">
      <c r="A3" t="s">
        <v>2</v>
      </c>
      <c r="B3" s="1">
        <v>255099510</v>
      </c>
      <c r="C3" s="1">
        <v>256242563</v>
      </c>
      <c r="D3" s="1">
        <v>257237252</v>
      </c>
      <c r="E3" s="1">
        <v>258658412</v>
      </c>
      <c r="F3" s="1">
        <v>258620119</v>
      </c>
      <c r="G3" s="1">
        <v>259664761</v>
      </c>
      <c r="H3" s="1">
        <v>260981557</v>
      </c>
      <c r="I3" s="1">
        <v>262164604</v>
      </c>
      <c r="J3" s="1">
        <v>263606539</v>
      </c>
      <c r="K3" s="1">
        <v>264942044</v>
      </c>
    </row>
    <row r="4" spans="1:11" x14ac:dyDescent="0.3">
      <c r="A4" t="s">
        <v>3</v>
      </c>
      <c r="B4" s="1">
        <v>299398485</v>
      </c>
      <c r="C4" s="1">
        <v>301621159</v>
      </c>
      <c r="D4" s="1">
        <v>304059728</v>
      </c>
      <c r="E4" s="1">
        <v>307006556</v>
      </c>
      <c r="F4" s="1">
        <v>309349689</v>
      </c>
      <c r="G4" s="1">
        <v>311591919</v>
      </c>
      <c r="H4" s="1">
        <v>313914040</v>
      </c>
      <c r="I4" s="1">
        <v>316128839</v>
      </c>
      <c r="J4" s="1">
        <v>318857056</v>
      </c>
      <c r="K4" s="1">
        <v>321418821</v>
      </c>
    </row>
    <row r="6" spans="1:11" x14ac:dyDescent="0.3">
      <c r="A6" t="s">
        <v>4</v>
      </c>
      <c r="B6">
        <v>2006</v>
      </c>
      <c r="C6">
        <v>2007</v>
      </c>
      <c r="D6">
        <v>2008</v>
      </c>
      <c r="E6">
        <v>2009</v>
      </c>
      <c r="F6">
        <v>2010</v>
      </c>
      <c r="G6">
        <v>2011</v>
      </c>
      <c r="H6">
        <v>2012</v>
      </c>
      <c r="I6">
        <v>2013</v>
      </c>
      <c r="J6">
        <v>2014</v>
      </c>
      <c r="K6">
        <v>2015</v>
      </c>
    </row>
    <row r="7" spans="1:11" x14ac:dyDescent="0.3">
      <c r="A7" t="s">
        <v>1</v>
      </c>
      <c r="B7" s="1"/>
      <c r="C7" s="1">
        <f>C2-B2</f>
        <v>1079621</v>
      </c>
      <c r="D7" s="1">
        <f t="shared" ref="D7:K7" si="0">D2-C2</f>
        <v>1443880</v>
      </c>
      <c r="E7" s="1">
        <f t="shared" si="0"/>
        <v>1525668</v>
      </c>
      <c r="F7" s="1">
        <f t="shared" si="0"/>
        <v>2381426</v>
      </c>
      <c r="G7" s="1">
        <f t="shared" si="0"/>
        <v>1197588</v>
      </c>
      <c r="H7" s="1">
        <f t="shared" si="0"/>
        <v>1005325</v>
      </c>
      <c r="I7" s="1">
        <f t="shared" si="0"/>
        <v>1031752</v>
      </c>
      <c r="J7" s="1">
        <f t="shared" si="0"/>
        <v>1286282</v>
      </c>
      <c r="K7" s="1">
        <f t="shared" si="0"/>
        <v>1226260</v>
      </c>
    </row>
    <row r="8" spans="1:11" x14ac:dyDescent="0.3">
      <c r="A8" t="s">
        <v>2</v>
      </c>
      <c r="B8" s="1"/>
      <c r="C8" s="1">
        <f t="shared" ref="C8:K9" si="1">C3-B3</f>
        <v>1143053</v>
      </c>
      <c r="D8" s="1">
        <f t="shared" si="1"/>
        <v>994689</v>
      </c>
      <c r="E8" s="1">
        <f t="shared" si="1"/>
        <v>1421160</v>
      </c>
      <c r="F8" s="1">
        <f t="shared" si="1"/>
        <v>-38293</v>
      </c>
      <c r="G8" s="1">
        <f t="shared" si="1"/>
        <v>1044642</v>
      </c>
      <c r="H8" s="1">
        <f t="shared" si="1"/>
        <v>1316796</v>
      </c>
      <c r="I8" s="1">
        <f t="shared" si="1"/>
        <v>1183047</v>
      </c>
      <c r="J8" s="1">
        <f t="shared" si="1"/>
        <v>1441935</v>
      </c>
      <c r="K8" s="1">
        <f t="shared" si="1"/>
        <v>1335505</v>
      </c>
    </row>
    <row r="9" spans="1:11" x14ac:dyDescent="0.3">
      <c r="A9" t="s">
        <v>3</v>
      </c>
      <c r="B9" s="1"/>
      <c r="C9" s="1">
        <f t="shared" si="1"/>
        <v>2222674</v>
      </c>
      <c r="D9" s="1">
        <f t="shared" si="1"/>
        <v>2438569</v>
      </c>
      <c r="E9" s="1">
        <f t="shared" si="1"/>
        <v>2946828</v>
      </c>
      <c r="F9" s="1">
        <f t="shared" si="1"/>
        <v>2343133</v>
      </c>
      <c r="G9" s="1">
        <f t="shared" si="1"/>
        <v>2242230</v>
      </c>
      <c r="H9" s="1">
        <f t="shared" si="1"/>
        <v>2322121</v>
      </c>
      <c r="I9" s="1">
        <f t="shared" si="1"/>
        <v>2214799</v>
      </c>
      <c r="J9" s="1">
        <f t="shared" si="1"/>
        <v>2728217</v>
      </c>
      <c r="K9" s="1">
        <f t="shared" si="1"/>
        <v>2561765</v>
      </c>
    </row>
    <row r="11" spans="1:11" x14ac:dyDescent="0.3">
      <c r="A11" t="s">
        <v>5</v>
      </c>
      <c r="B11">
        <v>2006</v>
      </c>
      <c r="C11">
        <v>2007</v>
      </c>
      <c r="D11">
        <v>2008</v>
      </c>
      <c r="E11">
        <v>2009</v>
      </c>
      <c r="F11">
        <v>2010</v>
      </c>
      <c r="G11">
        <v>2011</v>
      </c>
      <c r="H11">
        <v>2012</v>
      </c>
      <c r="I11">
        <v>2013</v>
      </c>
      <c r="J11">
        <v>2014</v>
      </c>
      <c r="K11">
        <v>2015</v>
      </c>
    </row>
    <row r="12" spans="1:11" x14ac:dyDescent="0.3">
      <c r="A12" t="s">
        <v>1</v>
      </c>
      <c r="B12" s="1"/>
      <c r="C12" s="2">
        <f>C7/B2</f>
        <v>2.437124109530751E-2</v>
      </c>
      <c r="D12" s="2">
        <f t="shared" ref="D12:K12" si="2">D7/C2</f>
        <v>3.1818525191920875E-2</v>
      </c>
      <c r="E12" s="2">
        <f t="shared" si="2"/>
        <v>3.2584094869310201E-2</v>
      </c>
      <c r="F12" s="2">
        <f t="shared" si="2"/>
        <v>4.9255789425960178E-2</v>
      </c>
      <c r="G12" s="2">
        <f t="shared" si="2"/>
        <v>2.3607296493938348E-2</v>
      </c>
      <c r="H12" s="2">
        <f t="shared" si="2"/>
        <v>1.9360293124457147E-2</v>
      </c>
      <c r="I12" s="2">
        <f t="shared" si="2"/>
        <v>1.9491849645519178E-2</v>
      </c>
      <c r="J12" s="2">
        <f t="shared" si="2"/>
        <v>2.383582385630038E-2</v>
      </c>
      <c r="K12" s="2">
        <f t="shared" si="2"/>
        <v>2.2194543446534626E-2</v>
      </c>
    </row>
    <row r="13" spans="1:11" x14ac:dyDescent="0.3">
      <c r="A13" t="s">
        <v>2</v>
      </c>
      <c r="B13" s="1"/>
      <c r="C13" s="2">
        <f t="shared" ref="C13:K14" si="3">C8/B3</f>
        <v>4.4808122132418051E-3</v>
      </c>
      <c r="D13" s="2">
        <f t="shared" si="3"/>
        <v>3.8818258307851848E-3</v>
      </c>
      <c r="E13" s="2">
        <f t="shared" si="3"/>
        <v>5.5247052631397257E-3</v>
      </c>
      <c r="F13" s="2">
        <f t="shared" si="3"/>
        <v>-1.4804467291015458E-4</v>
      </c>
      <c r="G13" s="2">
        <f t="shared" si="3"/>
        <v>4.0392913128309248E-3</v>
      </c>
      <c r="H13" s="2">
        <f t="shared" si="3"/>
        <v>5.0711386286258538E-3</v>
      </c>
      <c r="I13" s="2">
        <f t="shared" si="3"/>
        <v>4.5330674458348794E-3</v>
      </c>
      <c r="J13" s="2">
        <f t="shared" si="3"/>
        <v>5.5001132036878635E-3</v>
      </c>
      <c r="K13" s="2">
        <f t="shared" si="3"/>
        <v>5.0662817586630505E-3</v>
      </c>
    </row>
    <row r="14" spans="1:11" x14ac:dyDescent="0.3">
      <c r="A14" t="s">
        <v>3</v>
      </c>
      <c r="B14" s="1"/>
      <c r="C14" s="2">
        <f t="shared" si="3"/>
        <v>7.4237984203560682E-3</v>
      </c>
      <c r="D14" s="2">
        <f t="shared" si="3"/>
        <v>8.0848737803570336E-3</v>
      </c>
      <c r="E14" s="2">
        <f t="shared" si="3"/>
        <v>9.6916090117662671E-3</v>
      </c>
      <c r="F14" s="2">
        <f t="shared" si="3"/>
        <v>7.6321920630255209E-3</v>
      </c>
      <c r="G14" s="2">
        <f t="shared" si="3"/>
        <v>7.2482051210337566E-3</v>
      </c>
      <c r="H14" s="2">
        <f t="shared" si="3"/>
        <v>7.4524429499084671E-3</v>
      </c>
      <c r="I14" s="2">
        <f t="shared" si="3"/>
        <v>7.0554314805416161E-3</v>
      </c>
      <c r="J14" s="2">
        <f t="shared" si="3"/>
        <v>8.6300794594700043E-3</v>
      </c>
      <c r="K14" s="2">
        <f t="shared" si="3"/>
        <v>8.0342114179213896E-3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Werner</cp:lastModifiedBy>
  <dcterms:created xsi:type="dcterms:W3CDTF">2017-09-05T21:55:19Z</dcterms:created>
  <dcterms:modified xsi:type="dcterms:W3CDTF">2017-09-05T21:56:58Z</dcterms:modified>
</cp:coreProperties>
</file>